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65F1D07B-C26A-4699-8236-5CF906E98F3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" l="1"/>
  <c r="G30" i="1"/>
  <c r="E30" i="1"/>
  <c r="H15" i="1"/>
  <c r="H16" i="1"/>
  <c r="H17" i="1"/>
  <c r="H18" i="1"/>
  <c r="H19" i="1"/>
  <c r="H20" i="1"/>
  <c r="H21" i="1"/>
  <c r="H23" i="1"/>
  <c r="H24" i="1"/>
  <c r="H14" i="1" l="1"/>
  <c r="H30" i="1" l="1"/>
</calcChain>
</file>

<file path=xl/sharedStrings.xml><?xml version="1.0" encoding="utf-8"?>
<sst xmlns="http://schemas.openxmlformats.org/spreadsheetml/2006/main" count="60" uniqueCount="49">
  <si>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</si>
  <si>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</si>
  <si>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</si>
  <si>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</si>
  <si>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</si>
  <si>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</si>
  <si>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</si>
  <si>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</si>
  <si>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</si>
  <si>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</si>
  <si>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</si>
  <si>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</si>
  <si>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</si>
  <si>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</si>
  <si>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</si>
  <si>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</si>
  <si>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</si>
  <si>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պարտադիր վճար</t>
  </si>
  <si>
    <t>դրամ</t>
  </si>
  <si>
    <t xml:space="preserve">Պայմանագրի կնքման ամսաթիվը՝       &lt;&lt;  04 ապրիլ &gt;&gt;  2025 թ.                            </t>
  </si>
  <si>
    <t>Էլեկտրաէներգիա</t>
  </si>
  <si>
    <r>
      <t>մ</t>
    </r>
    <r>
      <rPr>
        <vertAlign val="superscript"/>
        <sz val="9"/>
        <color rgb="FF202122"/>
        <rFont val="Sylfaen"/>
        <family val="1"/>
        <charset val="204"/>
      </rPr>
      <t>5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</si>
  <si>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6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</si>
  <si>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7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</si>
  <si>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8</t>
    </r>
    <r>
      <rPr>
        <sz val="11"/>
        <color theme="1"/>
        <rFont val="Calibri"/>
        <family val="2"/>
        <charset val="204"/>
        <scheme val="minor"/>
      </rPr>
      <t/>
    </r>
  </si>
  <si>
    <t>Հատուկ նպատակային այլ նյութեր</t>
  </si>
  <si>
    <t xml:space="preserve">Տնօրեն       </t>
  </si>
  <si>
    <r>
      <t>ՀՀ Շիրակի մարզի &lt;</t>
    </r>
    <r>
      <rPr>
        <sz val="9"/>
        <rFont val="Arial LatArm"/>
        <family val="2"/>
      </rPr>
      <t>&lt; Բենիամինի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</si>
  <si>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ՀԿ 33</t>
  </si>
  <si>
    <t>Ջուր</t>
  </si>
  <si>
    <t>Տեղեկատվական  ծառայություն</t>
  </si>
  <si>
    <t>Մեքենաներիա և սարքավորումների ընթացիկ նորոգում</t>
  </si>
  <si>
    <t>կվտ</t>
  </si>
  <si>
    <t>մ3</t>
  </si>
  <si>
    <t>Հ. Նահապետյան</t>
  </si>
  <si>
    <t>Մ. Մելքոնյան</t>
  </si>
  <si>
    <t>(2025 թվականի III-րդ եռամսյակ)</t>
  </si>
  <si>
    <t>III-րդ եռամսյակի մնացորդը/պարտքը +/-/հազ. դրամ/8=7-6</t>
  </si>
  <si>
    <t xml:space="preserve"> &lt;&lt; 07&gt;&gt; &lt;&lt; 10 &gt;&gt; 2025թ.</t>
  </si>
  <si>
    <t>Պայմանագրի շրջանակներում &lt;&lt;01&gt;&gt;հուլիս  2025թվականից մինչև &lt;&lt;30&gt;&gt; սեպտեմբեր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</si>
  <si>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01.07.2025-01.09.2025</t>
  </si>
  <si>
    <t>Վճարված գումարը հազ. դրամ/01.07.2025-30.09.2025</t>
  </si>
  <si>
    <t>Բյուջեով նախատեսված գումարը III-րդ եռամսյակ /հազ. դրամ/</t>
  </si>
  <si>
    <t>Վճարման ժամկետը  01.07.2025-30.09.2025</t>
  </si>
  <si>
    <t>01.07.2025-30.09.2025</t>
  </si>
  <si>
    <t>Պարտադիր վճար</t>
  </si>
  <si>
    <t>Շենքերի և շինությունների ընթ նորոգում</t>
  </si>
  <si>
    <t>Մասնագիտական ծառայություն</t>
  </si>
  <si>
    <t>Ընդհանուր բնույթի այլ ծառայություն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</si>
</sst>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9"/>
      <color rgb="FF202122"/>
      <name val="Sylfaen"/>
      <family val="1"/>
      <charset val="204"/>
    </font>
    <font>
      <vertAlign val="superscript"/>
      <sz val="9"/>
      <color rgb="FF202122"/>
      <name val="Sylfaen"/>
      <family val="1"/>
      <charset val="204"/>
    </font>
    <font>
      <sz val="8"/>
      <name val="Calibri"/>
      <family val="2"/>
      <scheme val="minor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1" fillId="0" borderId="0" xfId="0" applyNumberFormat="1" applyFont="1"/>
    <xf numFmtId="16" fontId="1" fillId="0" borderId="0" xfId="0" applyNumberFormat="1" applyFont="1"/>
    <xf numFmtId="0" fontId="9" fillId="0" borderId="3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164" fontId="8" fillId="0" borderId="1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1"/>
  <sheetViews>
    <sheetView tabSelected="1" topLeftCell="A7" workbookViewId="0">
      <selection activeCell="L24" sqref="L24"/>
    </sheetView>
  </sheetViews>
  <sheetFormatPr defaultRowHeight="14.4"/>
  <cols>
    <col min="1" max="1" width="5" style="27" customWidth="1"/>
    <col min="2" max="2" width="30" style="7" customWidth="1"/>
    <col min="3" max="3" width="9.44140625" style="7" customWidth="1"/>
    <col min="4" max="4" width="8.44140625" style="7" customWidth="1"/>
    <col min="5" max="5" width="13.88671875" style="7" customWidth="1"/>
    <col min="6" max="6" width="16.109375" style="7" customWidth="1"/>
    <col min="7" max="7" width="12.44140625" style="7" customWidth="1"/>
    <col min="8" max="8" width="15.88671875" style="7" customWidth="1"/>
    <col min="9" max="9" width="9.88671875" style="7" customWidth="1"/>
    <col min="10" max="10" width="18" style="7" customWidth="1"/>
    <col min="11" max="11" width="10.21875" style="7" bestFit="1" customWidth="1"/>
    <col min="12" max="16384" width="8.88671875" style="7"/>
  </cols>
  <sheetData>
    <row r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pans="1:13" ht="36" customHeight="1">
      <c r="A2" s="6" t="s">
        <v>12</v>
      </c>
      <c r="B2" s="6"/>
      <c r="C2" s="6"/>
      <c r="D2" s="6"/>
      <c r="E2" s="6"/>
      <c r="F2" s="6"/>
      <c r="G2" s="6"/>
      <c r="H2" s="6"/>
      <c r="I2" s="6"/>
      <c r="J2" s="6"/>
    </row>
    <row r="3" spans="1:13">
      <c r="A3" s="8" t="s">
        <v>36</v>
      </c>
      <c r="B3" s="8"/>
      <c r="C3" s="8"/>
      <c r="D3" s="8"/>
      <c r="E3" s="8"/>
      <c r="F3" s="8"/>
      <c r="G3" s="8"/>
      <c r="H3" s="8"/>
      <c r="I3" s="8"/>
      <c r="J3" s="8"/>
    </row>
    <row r="4" spans="1:13">
      <c r="A4" s="9" t="s">
        <v>38</v>
      </c>
      <c r="B4" s="9"/>
      <c r="C4" s="9"/>
      <c r="D4" s="9"/>
      <c r="E4" s="9"/>
      <c r="F4" s="10"/>
      <c r="G4" s="10"/>
      <c r="H4" s="10"/>
      <c r="I4" s="10"/>
      <c r="J4" s="11"/>
    </row>
    <row r="5" spans="1:13">
      <c r="A5" s="9" t="s">
        <v>1</v>
      </c>
      <c r="B5" s="9"/>
      <c r="C5" s="9"/>
      <c r="D5" s="9"/>
      <c r="E5" s="9"/>
      <c r="F5" s="9"/>
      <c r="G5" s="9"/>
      <c r="H5" s="9"/>
      <c r="I5" s="9"/>
      <c r="J5" s="11"/>
    </row>
    <row r="6" spans="1:13">
      <c r="A6" s="9" t="s">
        <v>19</v>
      </c>
      <c r="B6" s="9"/>
      <c r="C6" s="9"/>
      <c r="D6" s="9"/>
      <c r="E6" s="9"/>
      <c r="F6" s="9"/>
      <c r="G6" s="9"/>
      <c r="H6" s="9"/>
      <c r="I6" s="9"/>
      <c r="J6" s="11"/>
    </row>
    <row r="7" spans="1:13">
      <c r="A7" s="9" t="s">
        <v>28</v>
      </c>
      <c r="B7" s="9"/>
      <c r="C7" s="9"/>
      <c r="D7" s="9"/>
      <c r="E7" s="9"/>
      <c r="F7" s="9"/>
      <c r="G7" s="9"/>
      <c r="H7" s="9"/>
      <c r="I7" s="9"/>
      <c r="J7" s="11"/>
    </row>
    <row r="8" spans="1:13">
      <c r="A8" s="9" t="s">
        <v>2</v>
      </c>
      <c r="B8" s="9"/>
      <c r="C8" s="9" t="s">
        <v>16</v>
      </c>
      <c r="D8" s="9"/>
      <c r="E8" s="9"/>
      <c r="F8" s="9"/>
      <c r="G8" s="9"/>
      <c r="H8" s="9"/>
      <c r="I8" s="9"/>
      <c r="J8" s="10"/>
    </row>
    <row r="9" spans="1:13">
      <c r="A9" s="12" t="s">
        <v>3</v>
      </c>
      <c r="B9" s="12"/>
      <c r="C9" s="12" t="s">
        <v>27</v>
      </c>
      <c r="D9" s="12"/>
      <c r="E9" s="12"/>
      <c r="F9" s="12"/>
      <c r="G9" s="12"/>
      <c r="H9" s="12"/>
      <c r="I9" s="12"/>
      <c r="J9" s="12"/>
    </row>
    <row r="10" spans="1:13">
      <c r="A10" s="12" t="s">
        <v>39</v>
      </c>
      <c r="B10" s="12"/>
      <c r="C10" s="12"/>
      <c r="D10" s="12"/>
      <c r="E10" s="12"/>
      <c r="F10" s="12"/>
      <c r="G10" s="12"/>
      <c r="H10" s="12"/>
      <c r="I10" s="12"/>
      <c r="J10" s="12"/>
    </row>
    <row r="11" spans="1:13">
      <c r="A11" s="12"/>
      <c r="B11" s="12"/>
      <c r="C11" s="12"/>
      <c r="D11" s="12"/>
      <c r="E11" s="12"/>
      <c r="F11" s="12"/>
      <c r="G11" s="12"/>
      <c r="H11" s="12"/>
      <c r="I11" s="12"/>
      <c r="J11" s="12"/>
    </row>
    <row r="12" spans="1:13" ht="57">
      <c r="A12" s="13" t="s">
        <v>4</v>
      </c>
      <c r="B12" s="13" t="s">
        <v>5</v>
      </c>
      <c r="C12" s="13" t="s">
        <v>6</v>
      </c>
      <c r="D12" s="13" t="s">
        <v>7</v>
      </c>
      <c r="E12" s="13" t="s">
        <v>40</v>
      </c>
      <c r="F12" s="13" t="s">
        <v>41</v>
      </c>
      <c r="G12" s="13" t="s">
        <v>42</v>
      </c>
      <c r="H12" s="13" t="s">
        <v>37</v>
      </c>
      <c r="I12" s="13" t="s">
        <v>43</v>
      </c>
      <c r="J12" s="13" t="s">
        <v>8</v>
      </c>
    </row>
    <row r="13" spans="1:13">
      <c r="A13" s="13">
        <v>1</v>
      </c>
      <c r="B13" s="13">
        <v>2</v>
      </c>
      <c r="C13" s="13">
        <v>3</v>
      </c>
      <c r="D13" s="14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  <c r="J13" s="13">
        <v>10</v>
      </c>
    </row>
    <row r="14" spans="1:13" ht="26.4" customHeight="1">
      <c r="A14" s="1">
        <v>1</v>
      </c>
      <c r="B14" s="1" t="s">
        <v>9</v>
      </c>
      <c r="C14" s="1" t="s">
        <v>18</v>
      </c>
      <c r="D14" s="2"/>
      <c r="E14" s="3">
        <v>13733.4</v>
      </c>
      <c r="F14" s="3">
        <v>13733.4</v>
      </c>
      <c r="G14" s="3">
        <v>13733.4</v>
      </c>
      <c r="H14" s="1">
        <f>G14-F14</f>
        <v>0</v>
      </c>
      <c r="I14" s="15" t="s">
        <v>44</v>
      </c>
      <c r="J14" s="15"/>
      <c r="K14" s="16"/>
      <c r="M14" s="17"/>
    </row>
    <row r="15" spans="1:13">
      <c r="A15" s="1">
        <v>2</v>
      </c>
      <c r="B15" s="1" t="s">
        <v>20</v>
      </c>
      <c r="C15" s="4" t="s">
        <v>32</v>
      </c>
      <c r="D15" s="2"/>
      <c r="E15" s="3">
        <v>28.3</v>
      </c>
      <c r="F15" s="3">
        <v>28.3</v>
      </c>
      <c r="G15" s="3">
        <v>28.3</v>
      </c>
      <c r="H15" s="1">
        <f t="shared" ref="H15:H24" si="0">G15-F15</f>
        <v>0</v>
      </c>
      <c r="I15" s="18"/>
      <c r="J15" s="18"/>
      <c r="K15" s="16"/>
      <c r="L15" s="16"/>
    </row>
    <row r="16" spans="1:13" ht="14.4" hidden="1" customHeight="1">
      <c r="A16" s="1">
        <v>4</v>
      </c>
      <c r="B16" s="1" t="s">
        <v>10</v>
      </c>
      <c r="C16" s="4" t="s">
        <v>21</v>
      </c>
      <c r="D16" s="2"/>
      <c r="E16" s="3"/>
      <c r="F16" s="3"/>
      <c r="G16" s="3"/>
      <c r="H16" s="1">
        <f t="shared" si="0"/>
        <v>0</v>
      </c>
      <c r="I16" s="18"/>
      <c r="J16" s="18"/>
    </row>
    <row r="17" spans="1:14" ht="19.5" hidden="1" customHeight="1">
      <c r="A17" s="1">
        <v>5</v>
      </c>
      <c r="B17" s="1" t="s">
        <v>17</v>
      </c>
      <c r="C17" s="4" t="s">
        <v>22</v>
      </c>
      <c r="D17" s="2"/>
      <c r="E17" s="3"/>
      <c r="F17" s="3"/>
      <c r="G17" s="3"/>
      <c r="H17" s="1">
        <f t="shared" si="0"/>
        <v>0</v>
      </c>
      <c r="I17" s="18"/>
      <c r="J17" s="18"/>
    </row>
    <row r="18" spans="1:14" s="20" customFormat="1" ht="20.25" hidden="1" customHeight="1">
      <c r="A18" s="1">
        <v>6</v>
      </c>
      <c r="B18" s="1" t="s">
        <v>14</v>
      </c>
      <c r="C18" s="4" t="s">
        <v>23</v>
      </c>
      <c r="D18" s="2"/>
      <c r="E18" s="3"/>
      <c r="F18" s="3"/>
      <c r="G18" s="3"/>
      <c r="H18" s="1">
        <f t="shared" si="0"/>
        <v>0</v>
      </c>
      <c r="I18" s="18"/>
      <c r="J18" s="18"/>
      <c r="K18" s="19"/>
      <c r="M18" s="19"/>
    </row>
    <row r="19" spans="1:14" ht="14.4" hidden="1" customHeight="1">
      <c r="A19" s="1">
        <v>7</v>
      </c>
      <c r="B19" s="1" t="s">
        <v>15</v>
      </c>
      <c r="C19" s="4" t="s">
        <v>24</v>
      </c>
      <c r="D19" s="2"/>
      <c r="E19" s="3"/>
      <c r="F19" s="3"/>
      <c r="G19" s="3"/>
      <c r="H19" s="1">
        <f t="shared" si="0"/>
        <v>0</v>
      </c>
      <c r="I19" s="18"/>
      <c r="J19" s="18"/>
      <c r="M19" s="16"/>
    </row>
    <row r="20" spans="1:14" ht="14.4" customHeight="1">
      <c r="A20" s="1">
        <v>3</v>
      </c>
      <c r="B20" s="1" t="s">
        <v>29</v>
      </c>
      <c r="C20" s="4" t="s">
        <v>33</v>
      </c>
      <c r="D20" s="2"/>
      <c r="E20" s="3">
        <v>4.5999999999999996</v>
      </c>
      <c r="F20" s="3">
        <v>4.5999999999999996</v>
      </c>
      <c r="G20" s="3">
        <v>4.5999999999999996</v>
      </c>
      <c r="H20" s="1">
        <f t="shared" si="0"/>
        <v>0</v>
      </c>
      <c r="I20" s="18"/>
      <c r="J20" s="18"/>
      <c r="M20" s="16"/>
    </row>
    <row r="21" spans="1:14">
      <c r="A21" s="1">
        <v>4</v>
      </c>
      <c r="B21" s="5" t="s">
        <v>25</v>
      </c>
      <c r="C21" s="1" t="s">
        <v>18</v>
      </c>
      <c r="D21" s="2"/>
      <c r="E21" s="3">
        <v>161.4</v>
      </c>
      <c r="F21" s="3">
        <v>161.4</v>
      </c>
      <c r="G21" s="3">
        <v>161.4</v>
      </c>
      <c r="H21" s="1">
        <f t="shared" si="0"/>
        <v>0</v>
      </c>
      <c r="I21" s="18"/>
      <c r="J21" s="18"/>
      <c r="K21" s="16"/>
      <c r="L21" s="16"/>
      <c r="M21" s="16"/>
    </row>
    <row r="22" spans="1:14">
      <c r="A22" s="1">
        <v>5</v>
      </c>
      <c r="B22" s="5" t="s">
        <v>47</v>
      </c>
      <c r="C22" s="1" t="s">
        <v>18</v>
      </c>
      <c r="D22" s="2"/>
      <c r="E22" s="3">
        <v>405</v>
      </c>
      <c r="F22" s="3">
        <v>405</v>
      </c>
      <c r="G22" s="3">
        <v>405</v>
      </c>
      <c r="H22" s="1"/>
      <c r="I22" s="18"/>
      <c r="J22" s="18"/>
      <c r="K22" s="16"/>
      <c r="L22" s="16"/>
      <c r="M22" s="16"/>
    </row>
    <row r="23" spans="1:14">
      <c r="A23" s="1">
        <v>6</v>
      </c>
      <c r="B23" s="1" t="s">
        <v>14</v>
      </c>
      <c r="C23" s="1" t="s">
        <v>18</v>
      </c>
      <c r="D23" s="2"/>
      <c r="E23" s="3">
        <v>15</v>
      </c>
      <c r="F23" s="3">
        <v>15</v>
      </c>
      <c r="G23" s="3">
        <v>15</v>
      </c>
      <c r="H23" s="1">
        <f t="shared" si="0"/>
        <v>0</v>
      </c>
      <c r="I23" s="18"/>
      <c r="J23" s="18"/>
      <c r="M23" s="16"/>
    </row>
    <row r="24" spans="1:14" ht="24">
      <c r="A24" s="1">
        <v>7</v>
      </c>
      <c r="B24" s="1" t="s">
        <v>31</v>
      </c>
      <c r="C24" s="1" t="s">
        <v>18</v>
      </c>
      <c r="D24" s="2"/>
      <c r="E24" s="3">
        <v>40</v>
      </c>
      <c r="F24" s="3">
        <v>40</v>
      </c>
      <c r="G24" s="3">
        <v>40</v>
      </c>
      <c r="H24" s="1">
        <f t="shared" si="0"/>
        <v>0</v>
      </c>
      <c r="I24" s="18"/>
      <c r="J24" s="18"/>
      <c r="M24" s="16"/>
    </row>
    <row r="25" spans="1:14">
      <c r="A25" s="1">
        <v>8</v>
      </c>
      <c r="B25" s="1" t="s">
        <v>45</v>
      </c>
      <c r="C25" s="1" t="s">
        <v>18</v>
      </c>
      <c r="D25" s="2"/>
      <c r="E25" s="3">
        <v>10</v>
      </c>
      <c r="F25" s="3">
        <v>10</v>
      </c>
      <c r="G25" s="3">
        <v>10</v>
      </c>
      <c r="H25" s="1"/>
      <c r="I25" s="18"/>
      <c r="J25" s="18"/>
      <c r="M25" s="16"/>
    </row>
    <row r="26" spans="1:14">
      <c r="A26" s="1">
        <v>9</v>
      </c>
      <c r="B26" s="1" t="s">
        <v>10</v>
      </c>
      <c r="C26" s="1" t="s">
        <v>18</v>
      </c>
      <c r="D26" s="2"/>
      <c r="E26" s="3">
        <v>3</v>
      </c>
      <c r="F26" s="3">
        <v>3</v>
      </c>
      <c r="G26" s="3">
        <v>3</v>
      </c>
      <c r="H26" s="1"/>
      <c r="I26" s="18"/>
      <c r="J26" s="18"/>
      <c r="M26" s="16"/>
    </row>
    <row r="27" spans="1:14">
      <c r="A27" s="1">
        <v>10</v>
      </c>
      <c r="B27" s="1" t="s">
        <v>46</v>
      </c>
      <c r="C27" s="1" t="s">
        <v>18</v>
      </c>
      <c r="D27" s="2"/>
      <c r="E27" s="3">
        <v>700</v>
      </c>
      <c r="F27" s="3">
        <v>700</v>
      </c>
      <c r="G27" s="3">
        <v>700</v>
      </c>
      <c r="H27" s="1"/>
      <c r="I27" s="18"/>
      <c r="J27" s="18"/>
      <c r="M27" s="16"/>
    </row>
    <row r="28" spans="1:14">
      <c r="A28" s="1">
        <v>11</v>
      </c>
      <c r="B28" s="1" t="s">
        <v>48</v>
      </c>
      <c r="C28" s="1" t="s">
        <v>18</v>
      </c>
      <c r="D28" s="2"/>
      <c r="E28" s="3">
        <v>300</v>
      </c>
      <c r="F28" s="3">
        <v>300</v>
      </c>
      <c r="G28" s="3">
        <v>300</v>
      </c>
      <c r="H28" s="1"/>
      <c r="I28" s="18"/>
      <c r="J28" s="18"/>
      <c r="M28" s="16"/>
    </row>
    <row r="29" spans="1:14">
      <c r="A29" s="1">
        <v>12</v>
      </c>
      <c r="B29" s="1" t="s">
        <v>30</v>
      </c>
      <c r="C29" s="1" t="s">
        <v>18</v>
      </c>
      <c r="D29" s="2"/>
      <c r="E29" s="3">
        <v>27.9</v>
      </c>
      <c r="F29" s="3">
        <v>27.9</v>
      </c>
      <c r="G29" s="3">
        <v>27.9</v>
      </c>
      <c r="H29" s="1"/>
      <c r="I29" s="18"/>
      <c r="J29" s="18"/>
      <c r="M29" s="16"/>
    </row>
    <row r="30" spans="1:14" ht="22.95" customHeight="1">
      <c r="A30" s="13"/>
      <c r="B30" s="13" t="s">
        <v>11</v>
      </c>
      <c r="C30" s="13"/>
      <c r="D30" s="13"/>
      <c r="E30" s="21">
        <f>SUM(E14:E29)</f>
        <v>15428.599999999999</v>
      </c>
      <c r="F30" s="21">
        <f t="shared" ref="F30:G30" si="1">SUM(F14:F29)</f>
        <v>15428.599999999999</v>
      </c>
      <c r="G30" s="21">
        <f t="shared" si="1"/>
        <v>15428.599999999999</v>
      </c>
      <c r="H30" s="21">
        <f>SUM(H14:H21)</f>
        <v>0</v>
      </c>
      <c r="I30" s="22"/>
      <c r="J30" s="22"/>
      <c r="M30" s="16"/>
    </row>
    <row r="31" spans="1:14" ht="45" customHeight="1">
      <c r="A31" s="23"/>
      <c r="B31" s="24" t="s">
        <v>26</v>
      </c>
      <c r="C31" s="25" t="s">
        <v>34</v>
      </c>
      <c r="D31" s="25"/>
      <c r="E31" s="25"/>
      <c r="F31" s="26"/>
      <c r="G31" s="26"/>
      <c r="H31" s="26"/>
      <c r="I31" s="26"/>
      <c r="J31" s="23"/>
      <c r="M31" s="16"/>
      <c r="N31" s="16"/>
    </row>
    <row r="32" spans="1:14">
      <c r="A32" s="23"/>
      <c r="B32" s="24" t="s">
        <v>13</v>
      </c>
      <c r="C32" s="25" t="s">
        <v>35</v>
      </c>
      <c r="D32" s="25"/>
      <c r="E32" s="25"/>
      <c r="F32" s="26"/>
      <c r="G32" s="26"/>
      <c r="H32" s="23"/>
      <c r="I32" s="23"/>
      <c r="J32" s="23"/>
      <c r="M32" s="16"/>
    </row>
    <row r="33" spans="1:11">
      <c r="G33" s="16"/>
    </row>
    <row r="34" spans="1:11">
      <c r="K34" s="16"/>
    </row>
    <row r="39" spans="1:11">
      <c r="A39" s="7"/>
      <c r="H39" s="16"/>
    </row>
    <row r="41" spans="1:11">
      <c r="A41" s="7"/>
      <c r="H41" s="16"/>
    </row>
  </sheetData>
  <mergeCells count="16">
    <mergeCell ref="I14:I30"/>
    <mergeCell ref="J14:J30"/>
    <mergeCell ref="C32:E32"/>
    <mergeCell ref="C31:E31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honeticPr fontId="7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2025-10-06T12:57:57Z</dcterms:modified>
</cp:coreProperties>
</file>